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sa\Desktop\Кассир\Тарифы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5" i="1" l="1"/>
  <c r="F5" i="1"/>
</calcChain>
</file>

<file path=xl/sharedStrings.xml><?xml version="1.0" encoding="utf-8"?>
<sst xmlns="http://schemas.openxmlformats.org/spreadsheetml/2006/main" count="54" uniqueCount="42">
  <si>
    <t xml:space="preserve">           Тарифы на коммунальные услуги </t>
  </si>
  <si>
    <t xml:space="preserve">жилмассив "Ясный", г. Искитим </t>
  </si>
  <si>
    <t>№ п/п</t>
  </si>
  <si>
    <t>Наименование услуг, поставщик</t>
  </si>
  <si>
    <t>Тариф, руб</t>
  </si>
  <si>
    <t>Норматив потребления</t>
  </si>
  <si>
    <t>Единица измерения</t>
  </si>
  <si>
    <t>Стоимость 1 кв.м. (куб.м.),руб</t>
  </si>
  <si>
    <t>Основание</t>
  </si>
  <si>
    <t>1.</t>
  </si>
  <si>
    <t>Отопление (ИП Голубев В.А.)</t>
  </si>
  <si>
    <t>Гкал./м2</t>
  </si>
  <si>
    <t>2.</t>
  </si>
  <si>
    <t>Электроэнергия</t>
  </si>
  <si>
    <t>кВтч</t>
  </si>
  <si>
    <t>3.</t>
  </si>
  <si>
    <t>ХВС (ИП Голубев В.А.)</t>
  </si>
  <si>
    <t>куб.м.</t>
  </si>
  <si>
    <t>4.</t>
  </si>
  <si>
    <t>ГВС (ООО «Фирма Янтарь III ЛТД»)</t>
  </si>
  <si>
    <t>  5.        </t>
  </si>
  <si>
    <t>Водоотведение</t>
  </si>
  <si>
    <t>6.</t>
  </si>
  <si>
    <t>Социальный найм жилого помещения</t>
  </si>
  <si>
    <t>кв.м.</t>
  </si>
  <si>
    <t>7.</t>
  </si>
  <si>
    <t xml:space="preserve">С и ТЖ </t>
  </si>
  <si>
    <t>Протокол общего собрания собственников МКД</t>
  </si>
  <si>
    <t>8.</t>
  </si>
  <si>
    <t>9.</t>
  </si>
  <si>
    <t>С и ТЖ</t>
  </si>
  <si>
    <t>10.</t>
  </si>
  <si>
    <t>м3/чел/мес</t>
  </si>
  <si>
    <t>Постановление администрации г. Искитима №1786 от 21.11.2017</t>
  </si>
  <si>
    <t>11.</t>
  </si>
  <si>
    <t>Приказ Департамента по тарифам НСО от 14.12.2017г. № 671-ЭЭ</t>
  </si>
  <si>
    <t>Приказ Департамента по тарифам НСО № 619-В от 30.11.2017г.</t>
  </si>
  <si>
    <t>Приказ Департамента по тарифам НСО № 524-В от 22.11.2017г.</t>
  </si>
  <si>
    <t>Приказы Департамента по тарифам НСО № 269-ЖКХ от 15.11.2016г. и № 342-ЖКХ от 20.10.2017г.</t>
  </si>
  <si>
    <t>Приказ Департамента по тарифам НСО № 125-ТЭ от 14.06.2018г.</t>
  </si>
  <si>
    <t>с 01.07.2018 по 01.01.2019 г.</t>
  </si>
  <si>
    <t>Вывоз 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</si>
</sst>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2" borderId="22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o.mail.ru/redir?q=%D0%9F%D0%BE%D1%81%D1%82%D0%B0%D0%BD%D0%BE%D0%B2%D0%BB%D0%B5%D0%BD%D0%B8%D0%B5%20%D0%B0%D0%B4%D0%BC%D0%B8%D0%BD%D0%B8%D1%81%D1%82%D1%80%D0%B0%D1%86%D0%B8%D0%B8%20%D0%B3%D0%BE%D1%80%D0%BE%D0%B4%D0%B0%20%D0%B8%D1%81%D0%BA%D0%B8%D1%82%D0%B8%D0%BC%D0%B0%20%D0%BE%20%D0%BF%D0%BB%D0%B0%D1%82%D0%B5%20%D0%B3%D1%80%D0%B0%D0%B6%D0%B4%D0%B0%D0%BD%20%D0%B7%D0%B0%20%D1%81%D0%BE%D0%B4%D0%B5%D1%80%D0%B6%D0%B0%D0%BD%D0%B8%D0%B5&amp;via_page=1&amp;type=sr&amp;redir=eJwdTTkOglAQpbfwCj8ewC8GIlh6A2NibxTFBMGwxBYpLDwArYUegMgiUcDS9hEv5HybyZu3mr6_H3NuLQ6eu-67AXeNzdax-cpZBjvD9j2uqYosqxIuaNpjGyFBjQZ3vJATKpEzojJUBOkVljZE0p7oLxlSSoXkz5AwoeJJNyKtEkTD8KaihBiqSUUQhfCiZniQgwIim5NS_JdpT5IVTRnqo4GmS5PvtWfG8-5nNrU68e38AyVveJ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7" zoomScaleNormal="100" workbookViewId="0">
      <selection activeCell="M11" sqref="M11"/>
    </sheetView>
  </sheetViews>
  <sheetFormatPr defaultRowHeight="15" x14ac:dyDescent="0.25"/>
  <cols>
    <col min="1" max="1" width="4.28515625" customWidth="1"/>
    <col min="2" max="2" width="18.28515625" customWidth="1"/>
    <col min="3" max="3" width="12.28515625" customWidth="1"/>
    <col min="4" max="4" width="14.42578125" customWidth="1"/>
    <col min="5" max="5" width="13" customWidth="1"/>
    <col min="6" max="6" width="13.42578125" customWidth="1"/>
    <col min="7" max="7" width="22.140625" customWidth="1"/>
  </cols>
  <sheetData>
    <row r="1" spans="1:7" ht="20.25" x14ac:dyDescent="0.3">
      <c r="A1" s="41" t="s">
        <v>0</v>
      </c>
      <c r="B1" s="41"/>
      <c r="C1" s="41"/>
      <c r="D1" s="41"/>
      <c r="E1" s="41"/>
      <c r="F1" s="41"/>
      <c r="G1" s="41"/>
    </row>
    <row r="2" spans="1:7" ht="15.75" x14ac:dyDescent="0.25">
      <c r="A2" s="42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1"/>
      <c r="C3" s="44" t="s">
        <v>40</v>
      </c>
      <c r="D3" s="45"/>
      <c r="E3" s="45"/>
      <c r="F3" s="45"/>
    </row>
    <row r="4" spans="1:7" ht="48" thickBot="1" x14ac:dyDescent="0.3">
      <c r="A4" s="2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5" t="s">
        <v>8</v>
      </c>
    </row>
    <row r="5" spans="1:7" ht="45.75" thickBot="1" x14ac:dyDescent="0.3">
      <c r="A5" s="3" t="s">
        <v>9</v>
      </c>
      <c r="B5" s="6" t="s">
        <v>10</v>
      </c>
      <c r="C5" s="7">
        <v>1540.93</v>
      </c>
      <c r="D5" s="8">
        <v>1.4250000000000001E-2</v>
      </c>
      <c r="E5" s="7" t="s">
        <v>11</v>
      </c>
      <c r="F5" s="9">
        <f>D5*C5</f>
        <v>21.9582525</v>
      </c>
      <c r="G5" s="10" t="s">
        <v>39</v>
      </c>
    </row>
    <row r="6" spans="1:7" ht="45.75" thickBot="1" x14ac:dyDescent="0.3">
      <c r="A6" s="3" t="s">
        <v>12</v>
      </c>
      <c r="B6" s="6" t="s">
        <v>13</v>
      </c>
      <c r="C6" s="7">
        <v>2.56</v>
      </c>
      <c r="D6" s="7"/>
      <c r="E6" s="7" t="s">
        <v>14</v>
      </c>
      <c r="F6" s="11">
        <f>C6</f>
        <v>2.56</v>
      </c>
      <c r="G6" s="12" t="s">
        <v>35</v>
      </c>
    </row>
    <row r="7" spans="1:7" ht="45.75" thickBot="1" x14ac:dyDescent="0.3">
      <c r="A7" s="13" t="s">
        <v>15</v>
      </c>
      <c r="B7" s="7" t="s">
        <v>16</v>
      </c>
      <c r="C7" s="7">
        <v>14.94</v>
      </c>
      <c r="D7" s="7">
        <v>5.2</v>
      </c>
      <c r="E7" s="7" t="s">
        <v>17</v>
      </c>
      <c r="F7" s="7">
        <v>14.94</v>
      </c>
      <c r="G7" s="14" t="s">
        <v>37</v>
      </c>
    </row>
    <row r="8" spans="1:7" ht="48" thickBot="1" x14ac:dyDescent="0.3">
      <c r="A8" s="15" t="s">
        <v>18</v>
      </c>
      <c r="B8" s="16" t="s">
        <v>19</v>
      </c>
      <c r="C8" s="17">
        <v>98.75</v>
      </c>
      <c r="D8" s="16">
        <v>3.6869999999999998</v>
      </c>
      <c r="E8" s="7" t="s">
        <v>17</v>
      </c>
      <c r="F8" s="17">
        <v>98.75</v>
      </c>
      <c r="G8" s="14" t="s">
        <v>36</v>
      </c>
    </row>
    <row r="9" spans="1:7" ht="48" thickBot="1" x14ac:dyDescent="0.3">
      <c r="A9" s="18" t="s">
        <v>20</v>
      </c>
      <c r="B9" s="19" t="s">
        <v>21</v>
      </c>
      <c r="C9" s="19">
        <v>16.47</v>
      </c>
      <c r="D9" s="20">
        <v>8.8000000000000007</v>
      </c>
      <c r="E9" s="21" t="s">
        <v>17</v>
      </c>
      <c r="F9" s="19">
        <v>16.47</v>
      </c>
      <c r="G9" s="14" t="s">
        <v>37</v>
      </c>
    </row>
    <row r="10" spans="1:7" ht="48" thickBot="1" x14ac:dyDescent="0.3">
      <c r="A10" s="22" t="s">
        <v>22</v>
      </c>
      <c r="B10" s="4" t="s">
        <v>23</v>
      </c>
      <c r="C10" s="3">
        <v>8.84</v>
      </c>
      <c r="D10" s="3"/>
      <c r="E10" s="3" t="s">
        <v>24</v>
      </c>
      <c r="F10" s="4">
        <v>8.84</v>
      </c>
      <c r="G10" s="23" t="s">
        <v>33</v>
      </c>
    </row>
    <row r="11" spans="1:7" ht="45.75" thickBot="1" x14ac:dyDescent="0.3">
      <c r="A11" s="24" t="s">
        <v>25</v>
      </c>
      <c r="B11" s="25" t="s">
        <v>26</v>
      </c>
      <c r="C11" s="2">
        <v>22.25</v>
      </c>
      <c r="D11" s="24"/>
      <c r="E11" s="25" t="s">
        <v>24</v>
      </c>
      <c r="F11" s="24">
        <v>22.25</v>
      </c>
      <c r="G11" s="26" t="s">
        <v>27</v>
      </c>
    </row>
    <row r="12" spans="1:7" ht="45.75" thickBot="1" x14ac:dyDescent="0.3">
      <c r="A12" s="27" t="s">
        <v>28</v>
      </c>
      <c r="B12" s="3" t="s">
        <v>26</v>
      </c>
      <c r="C12" s="27">
        <v>26.25</v>
      </c>
      <c r="D12" s="3"/>
      <c r="E12" s="4" t="s">
        <v>24</v>
      </c>
      <c r="F12" s="3">
        <v>26.25</v>
      </c>
      <c r="G12" s="28" t="s">
        <v>27</v>
      </c>
    </row>
    <row r="13" spans="1:7" ht="45.75" thickBot="1" x14ac:dyDescent="0.3">
      <c r="A13" s="13" t="s">
        <v>29</v>
      </c>
      <c r="B13" s="3" t="s">
        <v>26</v>
      </c>
      <c r="C13" s="27">
        <v>20.5</v>
      </c>
      <c r="D13" s="3"/>
      <c r="E13" s="4" t="s">
        <v>24</v>
      </c>
      <c r="F13" s="3">
        <v>20.5</v>
      </c>
      <c r="G13" s="28" t="s">
        <v>27</v>
      </c>
    </row>
    <row r="14" spans="1:7" ht="45.75" thickBot="1" x14ac:dyDescent="0.3">
      <c r="A14" s="22" t="s">
        <v>31</v>
      </c>
      <c r="B14" s="29" t="s">
        <v>30</v>
      </c>
      <c r="C14" s="30">
        <v>19.670000000000002</v>
      </c>
      <c r="D14" s="31"/>
      <c r="E14" s="32" t="s">
        <v>24</v>
      </c>
      <c r="F14" s="31">
        <v>19.670000000000002</v>
      </c>
      <c r="G14" s="33" t="s">
        <v>33</v>
      </c>
    </row>
    <row r="15" spans="1:7" ht="90.75" thickBot="1" x14ac:dyDescent="0.3">
      <c r="A15" s="22" t="s">
        <v>34</v>
      </c>
      <c r="B15" s="34" t="s">
        <v>41</v>
      </c>
      <c r="C15" s="39">
        <v>82.88</v>
      </c>
      <c r="D15" s="39">
        <v>0.19800000000000001</v>
      </c>
      <c r="E15" s="39" t="s">
        <v>32</v>
      </c>
      <c r="F15" s="40">
        <f>C15*D15</f>
        <v>16.410239999999998</v>
      </c>
      <c r="G15" s="10" t="s">
        <v>38</v>
      </c>
    </row>
    <row r="16" spans="1:7" ht="15.75" x14ac:dyDescent="0.25">
      <c r="A16" s="35"/>
      <c r="B16" s="35"/>
      <c r="C16" s="35"/>
      <c r="D16" s="35"/>
      <c r="E16" s="36"/>
      <c r="F16" s="35"/>
      <c r="G16" s="37"/>
    </row>
    <row r="17" spans="1:7" x14ac:dyDescent="0.25">
      <c r="A17" s="38"/>
      <c r="B17" s="38"/>
      <c r="C17" s="38"/>
      <c r="D17" s="38"/>
      <c r="E17" s="38"/>
      <c r="F17" s="38"/>
      <c r="G17" s="38"/>
    </row>
  </sheetData>
  <mergeCells count="3">
    <mergeCell ref="A1:G1"/>
    <mergeCell ref="A2:G2"/>
    <mergeCell ref="C3:F3"/>
  </mergeCells>
  <hyperlinks>
    <hyperlink ref="G10" r:id="rId1" display="http://go.mail.ru/redir?q=%D0%9F%D0%BE%D1%81%D1%82%D0%B0%D0%BD%D0%BE%D0%B2%D0%BB%D0%B5%D0%BD%D0%B8%D0%B5%20%D0%B0%D0%B4%D0%BC%D0%B8%D0%BD%D0%B8%D1%81%D1%82%D1%80%D0%B0%D1%86%D0%B8%D0%B8%20%D0%B3%D0%BE%D1%80%D0%BE%D0%B4%D0%B0%20%D0%B8%D1%81%D0%BA%D0%B8%D1%82%D0%B8%D0%BC%D0%B0%20%D0%BE%20%D0%BF%D0%BB%D0%B0%D1%82%D0%B5%20%D0%B3%D1%80%D0%B0%D0%B6%D0%B4%D0%B0%D0%BD%20%D0%B7%D0%B0%20%D1%81%D0%BE%D0%B4%D0%B5%D1%80%D0%B6%D0%B0%D0%BD%D0%B8%D0%B5&amp;via_page=1&amp;type=sr&amp;redir=eJwdTTkOglAQpbfwCj8ewC8GIlh6A2NibxTFBMGwxBYpLDwArYUegMgiUcDS9hEv5HybyZu3mr6_H3NuLQ6eu-67AXeNzdax-cpZBjvD9j2uqYosqxIuaNpjGyFBjQZ3vJATKpEzojJUBOkVljZE0p7oLxlSSoXkz5AwoeJJNyKtEkTD8KaihBiqSUUQhfCiZniQgwIim5NS_JdpT5IVTRnqo4GmS5PvtWfG8-5nNrU68e38AyVveJU"/>
  </hyperlinks>
  <pageMargins left="0.7" right="0.7" top="0.75" bottom="0.75" header="0.3" footer="0.3"/>
  <pageSetup paperSize="9" scale="8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2018-08-14T08:13:05Z</cp:lastPrinted>
  <dcterms:created xsi:type="dcterms:W3CDTF">2017-07-28T03:51:47Z</dcterms:created>
  <dcterms:modified xsi:type="dcterms:W3CDTF">2018-08-14T08:13:09Z</dcterms:modified>
</cp:coreProperties>
</file>